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z\Documents\"/>
    </mc:Choice>
  </mc:AlternateContent>
  <xr:revisionPtr revIDLastSave="0" documentId="13_ncr:1_{A1035277-7DB3-49E7-94AF-E13305C9FD0E}" xr6:coauthVersionLast="40" xr6:coauthVersionMax="40" xr10:uidLastSave="{00000000-0000-0000-0000-000000000000}"/>
  <bookViews>
    <workbookView xWindow="0" yWindow="0" windowWidth="22584" windowHeight="9480" xr2:uid="{66BF9700-BCE7-42B2-BC5D-9E871699A0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6" i="1" l="1"/>
  <c r="E6" i="1" l="1"/>
  <c r="D10" i="1"/>
  <c r="E10" i="1" l="1"/>
  <c r="G6" i="1"/>
  <c r="G10" i="1" s="1"/>
  <c r="H6" i="1" s="1"/>
  <c r="H10" i="1" s="1"/>
  <c r="I6" i="1" s="1"/>
  <c r="I10" i="1" s="1"/>
  <c r="J6" i="1" s="1"/>
  <c r="J10" i="1" s="1"/>
  <c r="K6" i="1" s="1"/>
  <c r="K10" i="1" s="1"/>
  <c r="C10" i="1" l="1"/>
  <c r="D6" i="1" l="1"/>
</calcChain>
</file>

<file path=xl/sharedStrings.xml><?xml version="1.0" encoding="utf-8"?>
<sst xmlns="http://schemas.openxmlformats.org/spreadsheetml/2006/main" count="19" uniqueCount="18">
  <si>
    <t>Beginning Cash</t>
  </si>
  <si>
    <t>Spending for unbudgeted items</t>
  </si>
  <si>
    <t>Ending Cash</t>
  </si>
  <si>
    <t xml:space="preserve">Chattahoochee Hills Charter School </t>
  </si>
  <si>
    <t>Surplus (deficit for month)</t>
  </si>
  <si>
    <t>October</t>
  </si>
  <si>
    <t>November</t>
  </si>
  <si>
    <t>Operating Reserve Account</t>
  </si>
  <si>
    <t xml:space="preserve">December </t>
  </si>
  <si>
    <t>January</t>
  </si>
  <si>
    <t>February</t>
  </si>
  <si>
    <t>March</t>
  </si>
  <si>
    <t xml:space="preserve">April </t>
  </si>
  <si>
    <t xml:space="preserve">May </t>
  </si>
  <si>
    <t xml:space="preserve">June </t>
  </si>
  <si>
    <t>Adjustment to cash account</t>
  </si>
  <si>
    <t>November decrease due to transfer into the Operating Reserve Account for property taxes</t>
  </si>
  <si>
    <t>Cash Flow Projection- End of October to end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</si>
</sst>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horizontal="center" wrapText="1"/>
    </xf>
    <xf numFmtId="44" fontId="2" fillId="0" borderId="0" xfId="1" applyNumberFormat="1" applyFont="1"/>
    <xf numFmtId="17" fontId="0" fillId="0" borderId="0" xfId="0" applyNumberFormat="1" applyAlignment="1">
      <alignment wrapText="1"/>
    </xf>
    <xf numFmtId="17" fontId="0" fillId="0" borderId="0" xfId="0" applyNumberFormat="1"/>
    <xf numFmtId="44" fontId="0" fillId="0" borderId="0" xfId="1" applyFont="1" applyAlignment="1">
      <alignment wrapText="1"/>
    </xf>
    <xf numFmtId="44" fontId="0" fillId="0" borderId="0" xfId="0" applyNumberFormat="1"/>
    <xf numFmtId="44" fontId="3" fillId="0" borderId="0" xfId="1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A0ADF-D80C-4774-9282-E6ACED0038AD}">
  <sheetPr>
    <pageSetUpPr fitToPage="1"/>
  </sheetPr>
  <dimension ref="A1:M17"/>
  <sheetViews>
    <sheetView tabSelected="1" workbookViewId="0">
      <selection activeCell="B3" sqref="B3"/>
    </sheetView>
  </sheetViews>
  <sheetFormatPr defaultRowHeight="14.4" x14ac:dyDescent="0.3"/>
  <cols>
    <col min="1" max="1" width="17.33203125" bestFit="1" customWidth="1"/>
    <col min="2" max="2" width="25.77734375" style="1" customWidth="1"/>
    <col min="3" max="3" width="12.44140625" bestFit="1" customWidth="1"/>
    <col min="4" max="4" width="15.77734375" customWidth="1"/>
    <col min="5" max="6" width="12.44140625" bestFit="1" customWidth="1"/>
    <col min="7" max="13" width="12.109375" bestFit="1" customWidth="1"/>
  </cols>
  <sheetData>
    <row r="1" spans="1:13" ht="14.4" customHeight="1" x14ac:dyDescent="0.35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3" ht="14.4" customHeight="1" x14ac:dyDescent="0.35">
      <c r="A2" s="13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3" x14ac:dyDescent="0.3">
      <c r="A3" s="5"/>
      <c r="B3" s="5"/>
      <c r="C3" s="5"/>
      <c r="D3" s="5"/>
      <c r="E3" s="5"/>
      <c r="F3" s="5"/>
    </row>
    <row r="5" spans="1:13" x14ac:dyDescent="0.3">
      <c r="C5" s="3" t="s">
        <v>5</v>
      </c>
      <c r="D5" s="3" t="s">
        <v>6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" t="s">
        <v>14</v>
      </c>
    </row>
    <row r="6" spans="1:13" x14ac:dyDescent="0.3">
      <c r="B6" s="1" t="s">
        <v>0</v>
      </c>
      <c r="C6" s="2">
        <v>61051.05</v>
      </c>
      <c r="D6" s="2">
        <f t="shared" ref="D6:K6" si="0">C10</f>
        <v>30244.530000000013</v>
      </c>
      <c r="E6" s="10">
        <f t="shared" si="0"/>
        <v>12040.000000000015</v>
      </c>
      <c r="F6" s="10">
        <f t="shared" si="0"/>
        <v>49180.970000000016</v>
      </c>
      <c r="G6" s="10">
        <f t="shared" si="0"/>
        <v>22089.940000000017</v>
      </c>
      <c r="H6" s="10">
        <f t="shared" si="0"/>
        <v>12089.940000000017</v>
      </c>
      <c r="I6" s="10">
        <f t="shared" si="0"/>
        <v>20089.940000000017</v>
      </c>
      <c r="J6" s="10">
        <f t="shared" si="0"/>
        <v>15089.940000000017</v>
      </c>
      <c r="K6" s="10">
        <f t="shared" si="0"/>
        <v>20089.940000000017</v>
      </c>
    </row>
    <row r="7" spans="1:13" x14ac:dyDescent="0.3">
      <c r="B7" s="1" t="s">
        <v>4</v>
      </c>
      <c r="C7" s="2">
        <v>52455.02</v>
      </c>
      <c r="D7" s="2">
        <v>-61486.97</v>
      </c>
      <c r="E7" s="2">
        <v>53919.44</v>
      </c>
      <c r="F7" s="2">
        <v>-27599.98</v>
      </c>
      <c r="G7" s="2">
        <v>-15000</v>
      </c>
      <c r="H7" s="2">
        <v>18000</v>
      </c>
      <c r="I7" s="2">
        <v>15000</v>
      </c>
      <c r="J7" s="2">
        <v>25000</v>
      </c>
      <c r="K7" s="2">
        <v>20000</v>
      </c>
    </row>
    <row r="8" spans="1:13" ht="16.2" customHeight="1" x14ac:dyDescent="0.3">
      <c r="B8" s="1" t="s">
        <v>1</v>
      </c>
      <c r="C8" s="2"/>
      <c r="D8" s="2"/>
    </row>
    <row r="9" spans="1:13" ht="16.2" customHeight="1" x14ac:dyDescent="0.3">
      <c r="B9" s="1" t="s">
        <v>15</v>
      </c>
      <c r="C9" s="2">
        <v>-83261.539999999994</v>
      </c>
      <c r="D9" s="2">
        <v>43282.44</v>
      </c>
      <c r="E9" s="2">
        <v>-16778.47</v>
      </c>
      <c r="F9" s="2">
        <v>508.95</v>
      </c>
      <c r="G9" s="2">
        <v>5000</v>
      </c>
      <c r="H9" s="2">
        <v>-10000</v>
      </c>
      <c r="I9" s="2">
        <v>-20000</v>
      </c>
      <c r="J9" s="2">
        <v>-20000</v>
      </c>
      <c r="K9" s="2">
        <v>-10000</v>
      </c>
    </row>
    <row r="10" spans="1:13" x14ac:dyDescent="0.3">
      <c r="B10" s="1" t="s">
        <v>2</v>
      </c>
      <c r="C10" s="4">
        <f t="shared" ref="C10:K10" si="1">SUM(C6:C9)</f>
        <v>30244.530000000013</v>
      </c>
      <c r="D10" s="4">
        <f t="shared" si="1"/>
        <v>12040.000000000015</v>
      </c>
      <c r="E10" s="4">
        <f t="shared" si="1"/>
        <v>49180.970000000016</v>
      </c>
      <c r="F10" s="4">
        <f t="shared" si="1"/>
        <v>22089.940000000017</v>
      </c>
      <c r="G10" s="4">
        <f t="shared" si="1"/>
        <v>12089.940000000017</v>
      </c>
      <c r="H10" s="4">
        <f t="shared" si="1"/>
        <v>20089.940000000017</v>
      </c>
      <c r="I10" s="4">
        <f t="shared" si="1"/>
        <v>15089.940000000017</v>
      </c>
      <c r="J10" s="4">
        <f t="shared" si="1"/>
        <v>20089.940000000017</v>
      </c>
      <c r="K10" s="4">
        <f t="shared" si="1"/>
        <v>30089.940000000017</v>
      </c>
    </row>
    <row r="11" spans="1:13" x14ac:dyDescent="0.3">
      <c r="C11" s="6"/>
      <c r="D11" s="4"/>
      <c r="E11" s="4"/>
    </row>
    <row r="13" spans="1:13" x14ac:dyDescent="0.3">
      <c r="A13" s="12" t="s">
        <v>3</v>
      </c>
      <c r="B13" s="12"/>
      <c r="C13" s="12"/>
      <c r="D13" s="12"/>
      <c r="E13" s="12"/>
      <c r="F13" s="12"/>
    </row>
    <row r="14" spans="1:13" x14ac:dyDescent="0.3">
      <c r="A14" s="12" t="s">
        <v>7</v>
      </c>
      <c r="B14" s="12"/>
      <c r="C14" s="12"/>
      <c r="D14" s="12"/>
      <c r="E14" s="12"/>
      <c r="F14" s="12"/>
    </row>
    <row r="15" spans="1:13" x14ac:dyDescent="0.3">
      <c r="B15" s="7">
        <v>43282</v>
      </c>
      <c r="C15" s="8">
        <v>43313</v>
      </c>
      <c r="D15" s="8">
        <v>43344</v>
      </c>
      <c r="E15" s="8">
        <v>43391</v>
      </c>
      <c r="F15" s="8">
        <v>43405</v>
      </c>
      <c r="G15" s="8">
        <v>43435</v>
      </c>
      <c r="H15" s="8">
        <v>43466</v>
      </c>
      <c r="I15" s="8"/>
      <c r="J15" s="8"/>
      <c r="K15" s="8"/>
      <c r="L15" s="8"/>
      <c r="M15" s="8"/>
    </row>
    <row r="16" spans="1:13" x14ac:dyDescent="0.3">
      <c r="B16" s="9">
        <v>780664.72</v>
      </c>
      <c r="C16" s="2">
        <v>782863.94</v>
      </c>
      <c r="D16" s="2">
        <v>785048.72</v>
      </c>
      <c r="E16" s="2">
        <v>785332.63</v>
      </c>
      <c r="F16" s="10">
        <v>731576.38</v>
      </c>
      <c r="G16" s="10">
        <v>732081.92</v>
      </c>
      <c r="H16" s="10">
        <v>732330.63</v>
      </c>
      <c r="I16" s="10"/>
      <c r="J16" s="10"/>
      <c r="K16" s="10"/>
      <c r="L16" s="10"/>
      <c r="M16" s="10"/>
    </row>
    <row r="17" spans="5:13" x14ac:dyDescent="0.3">
      <c r="E17" s="2"/>
      <c r="F17" s="11" t="s">
        <v>16</v>
      </c>
      <c r="G17" s="2"/>
      <c r="H17" s="2"/>
      <c r="I17" s="2"/>
      <c r="J17" s="2"/>
      <c r="K17" s="2"/>
      <c r="L17" s="2"/>
      <c r="M17" s="2"/>
    </row>
  </sheetData>
  <mergeCells count="4">
    <mergeCell ref="A13:F13"/>
    <mergeCell ref="A14:F14"/>
    <mergeCell ref="A1:K1"/>
    <mergeCell ref="A2:K2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Chaz</dc:creator>
  <cp:lastModifiedBy>Chaz</cp:lastModifiedBy>
  <cp:lastPrinted>2019-02-05T20:21:12Z</cp:lastPrinted>
  <dcterms:created xsi:type="dcterms:W3CDTF">2018-04-09T15:46:07Z</dcterms:created>
  <dcterms:modified xsi:type="dcterms:W3CDTF">2019-02-05T20:22:09Z</dcterms:modified>
</cp:coreProperties>
</file>